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<sst xmlns="http://schemas.openxmlformats.org/spreadsheetml/2006/main" count="64" uniqueCount="34">
  <si>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Classement – Poules des saisons Épée</t>
  </si>
  <si>
    <t>AUTOMNE</t>
  </si>
  <si>
    <t>HIVER</t>
  </si>
  <si>
    <t>PRINTEMPS</t>
  </si>
  <si>
    <t>ETE</t>
  </si>
  <si>
    <t>TOTAL</t>
  </si>
  <si>
    <t>Noms/Prénoms</t>
  </si>
  <si>
    <t>Clubs</t>
  </si>
  <si>
    <t>Coef</t>
  </si>
  <si>
    <t>TD</t>
  </si>
  <si>
    <t>TR</t>
  </si>
  <si>
    <t>Ind.</t>
  </si>
  <si>
    <t>Coef.</t>
  </si>
  <si>
    <t>NAVARRE Jérôme</t>
  </si>
  <si>
    <t>Rouen CE</t>
  </si>
  <si>
    <t>BOULAY Olivier</t>
  </si>
  <si>
    <t>ASCB</t>
  </si>
  <si>
    <t>RAFFAELLI Pascal</t>
  </si>
  <si>
    <t>BRULARD Pierre Louis</t>
  </si>
  <si>
    <t>Évreux JA</t>
  </si>
  <si>
    <t>FIGUET Sven</t>
  </si>
  <si>
    <t>TRAN Christine</t>
  </si>
  <si>
    <t>MILLET Michel</t>
  </si>
  <si>
    <t>FERRAND David</t>
  </si>
  <si>
    <t>HARDY Romain</t>
  </si>
  <si>
    <t>BILLET Aymeric</t>
  </si>
  <si>
    <t>PONCON Clothilde</t>
  </si>
  <si>
    <t>LE DORVEN Ludovic</t>
  </si>
  <si>
    <t>MEUNIER Agathe</t>
  </si>
  <si>
    <t>RICHARD Sébastien</t>
  </si>
  <si>
    <t>PONCHUT Laurent</t>
  </si>
  <si>
    <t>TROPARDY Louis</t>
  </si>
  <si>
    <t>FERSING Jean Claude</t>
  </si>
  <si>
    <t>BUNEL Simon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</si>
</sst>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6">
    <font>
      <sz val="10"/>
      <name val="Arial"/>
      <family val="2"/>
    </font>
    <font>
      <b/>
      <sz val="24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2" fillId="0" borderId="4" xfId="0" applyFont="1" applyBorder="1" applyAlignment="1">
      <alignment horizontal="left"/>
    </xf>
    <xf numFmtId="165" fontId="3" fillId="0" borderId="5" xfId="0" applyNumberFormat="1" applyFont="1" applyBorder="1" applyAlignment="1">
      <alignment/>
    </xf>
    <xf numFmtId="164" fontId="0" fillId="0" borderId="6" xfId="0" applyBorder="1" applyAlignment="1">
      <alignment/>
    </xf>
    <xf numFmtId="164" fontId="4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3" fillId="0" borderId="5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0" fillId="0" borderId="2" xfId="0" applyBorder="1" applyAlignment="1">
      <alignment/>
    </xf>
    <xf numFmtId="164" fontId="4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 topLeftCell="A1">
      <selection activeCell="I26" sqref="I26"/>
    </sheetView>
  </sheetViews>
  <sheetFormatPr defaultColWidth="11.421875" defaultRowHeight="12.75"/>
  <cols>
    <col min="1" max="1" width="3.28125" style="0" customWidth="1"/>
    <col min="2" max="2" width="19.421875" style="0" customWidth="1"/>
    <col min="3" max="3" width="11.57421875" style="0" customWidth="1"/>
    <col min="4" max="4" width="7.00390625" style="1" customWidth="1"/>
    <col min="5" max="19" width="5.140625" style="0" customWidth="1"/>
    <col min="20" max="20" width="6.28125" style="1" customWidth="1"/>
    <col min="21" max="23" width="5.140625" style="0" customWidth="1"/>
    <col min="24" max="16384" width="11.57421875" style="0" customWidth="1"/>
  </cols>
  <sheetData>
    <row r="1" spans="3:20" ht="31.5" customHeight="1">
      <c r="C1" s="2" t="s">
        <v>0</v>
      </c>
      <c r="D1"/>
      <c r="S1" s="1"/>
      <c r="T1"/>
    </row>
    <row r="3" spans="4:23" s="3" customFormat="1" ht="12.75">
      <c r="D3" s="4"/>
      <c r="E3" s="5" t="s">
        <v>1</v>
      </c>
      <c r="F3" s="5"/>
      <c r="G3" s="6"/>
      <c r="H3" s="7"/>
      <c r="I3" s="5" t="s">
        <v>2</v>
      </c>
      <c r="J3" s="5"/>
      <c r="K3" s="6"/>
      <c r="L3" s="7"/>
      <c r="M3" s="5" t="s">
        <v>3</v>
      </c>
      <c r="N3" s="5"/>
      <c r="O3" s="6"/>
      <c r="P3" s="7"/>
      <c r="Q3" s="5" t="s">
        <v>4</v>
      </c>
      <c r="R3" s="5"/>
      <c r="S3" s="6"/>
      <c r="T3" s="4"/>
      <c r="U3" s="5" t="s">
        <v>5</v>
      </c>
      <c r="V3" s="5"/>
      <c r="W3" s="6"/>
    </row>
    <row r="4" spans="1:23" ht="12.75">
      <c r="A4" s="8"/>
      <c r="B4" s="8" t="s">
        <v>6</v>
      </c>
      <c r="C4" s="8" t="s">
        <v>7</v>
      </c>
      <c r="D4" s="9" t="s">
        <v>8</v>
      </c>
      <c r="E4" s="10" t="s">
        <v>9</v>
      </c>
      <c r="F4" s="10" t="s">
        <v>10</v>
      </c>
      <c r="G4" s="10" t="s">
        <v>11</v>
      </c>
      <c r="H4" s="10" t="s">
        <v>8</v>
      </c>
      <c r="I4" s="10" t="s">
        <v>10</v>
      </c>
      <c r="J4" s="10" t="s">
        <v>9</v>
      </c>
      <c r="K4" s="10" t="s">
        <v>11</v>
      </c>
      <c r="L4" s="8" t="s">
        <v>8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9</v>
      </c>
      <c r="R4" s="8" t="s">
        <v>10</v>
      </c>
      <c r="S4" s="8" t="s">
        <v>11</v>
      </c>
      <c r="T4" s="11" t="s">
        <v>8</v>
      </c>
      <c r="U4" s="8" t="s">
        <v>9</v>
      </c>
      <c r="V4" s="8" t="s">
        <v>10</v>
      </c>
      <c r="W4" s="8" t="s">
        <v>11</v>
      </c>
    </row>
    <row r="5" spans="1:23" ht="12.75">
      <c r="A5" s="12">
        <v>1</v>
      </c>
      <c r="B5" s="8" t="s">
        <v>13</v>
      </c>
      <c r="C5" s="8" t="s">
        <v>14</v>
      </c>
      <c r="D5" s="13">
        <v>1</v>
      </c>
      <c r="E5" s="14">
        <v>85</v>
      </c>
      <c r="F5" s="15">
        <v>36</v>
      </c>
      <c r="G5" s="16">
        <f aca="true" t="shared" si="0" ref="G5:G21">E5-F5</f>
        <v>49</v>
      </c>
      <c r="H5" s="17"/>
      <c r="I5" s="14"/>
      <c r="J5" s="15"/>
      <c r="K5" s="16">
        <f aca="true" t="shared" si="1" ref="K5:K22">I5-J5</f>
        <v>0</v>
      </c>
      <c r="L5" s="17"/>
      <c r="M5" s="14"/>
      <c r="N5" s="15"/>
      <c r="O5" s="16">
        <f aca="true" t="shared" si="2" ref="O5:O22">M5-N5</f>
        <v>0</v>
      </c>
      <c r="P5" s="17"/>
      <c r="Q5" s="14"/>
      <c r="R5" s="15"/>
      <c r="S5" s="16">
        <f aca="true" t="shared" si="3" ref="S5:S22">Q5-R5</f>
        <v>0</v>
      </c>
      <c r="T5" s="13">
        <f aca="true" t="shared" si="4" ref="T5:T22">D5+H5+L5+P5</f>
        <v>1</v>
      </c>
      <c r="U5" s="14">
        <f aca="true" t="shared" si="5" ref="U5:U22">E5+I5+M5+Q5</f>
        <v>85</v>
      </c>
      <c r="V5" s="14">
        <f aca="true" t="shared" si="6" ref="V5:V22">F5+J5+N5+R5</f>
        <v>36</v>
      </c>
      <c r="W5" s="16">
        <f aca="true" t="shared" si="7" ref="W5:W22">G5+K5+O5+S5</f>
        <v>49</v>
      </c>
    </row>
    <row r="6" spans="1:23" ht="12.75">
      <c r="A6" s="12">
        <v>2</v>
      </c>
      <c r="B6" s="8" t="s">
        <v>15</v>
      </c>
      <c r="C6" s="8" t="s">
        <v>16</v>
      </c>
      <c r="D6" s="13">
        <v>0.812</v>
      </c>
      <c r="E6" s="14">
        <v>75</v>
      </c>
      <c r="F6" s="15">
        <v>44</v>
      </c>
      <c r="G6" s="16">
        <f t="shared" si="0"/>
        <v>31</v>
      </c>
      <c r="H6" s="17"/>
      <c r="I6" s="14"/>
      <c r="J6" s="15"/>
      <c r="K6" s="16">
        <f t="shared" si="1"/>
        <v>0</v>
      </c>
      <c r="L6" s="17"/>
      <c r="M6" s="14"/>
      <c r="N6" s="15"/>
      <c r="O6" s="16">
        <f t="shared" si="2"/>
        <v>0</v>
      </c>
      <c r="P6" s="17"/>
      <c r="Q6" s="14"/>
      <c r="R6" s="15"/>
      <c r="S6" s="16">
        <f t="shared" si="3"/>
        <v>0</v>
      </c>
      <c r="T6" s="13">
        <f t="shared" si="4"/>
        <v>0.812</v>
      </c>
      <c r="U6" s="14">
        <f t="shared" si="5"/>
        <v>75</v>
      </c>
      <c r="V6" s="14">
        <f t="shared" si="6"/>
        <v>44</v>
      </c>
      <c r="W6" s="16">
        <f t="shared" si="7"/>
        <v>31</v>
      </c>
    </row>
    <row r="7" spans="1:23" ht="12.75">
      <c r="A7" s="12">
        <v>3</v>
      </c>
      <c r="B7" s="8" t="s">
        <v>17</v>
      </c>
      <c r="C7" s="8" t="s">
        <v>14</v>
      </c>
      <c r="D7" s="13">
        <v>0.8</v>
      </c>
      <c r="E7" s="14">
        <v>67</v>
      </c>
      <c r="F7" s="15">
        <v>37</v>
      </c>
      <c r="G7" s="16">
        <f t="shared" si="0"/>
        <v>30</v>
      </c>
      <c r="H7" s="17"/>
      <c r="I7" s="14"/>
      <c r="J7" s="15"/>
      <c r="K7" s="16">
        <f t="shared" si="1"/>
        <v>0</v>
      </c>
      <c r="L7" s="17"/>
      <c r="M7" s="14"/>
      <c r="N7" s="15"/>
      <c r="O7" s="16">
        <f t="shared" si="2"/>
        <v>0</v>
      </c>
      <c r="P7" s="17"/>
      <c r="Q7" s="14"/>
      <c r="R7" s="15"/>
      <c r="S7" s="16">
        <f t="shared" si="3"/>
        <v>0</v>
      </c>
      <c r="T7" s="13">
        <f t="shared" si="4"/>
        <v>0.8</v>
      </c>
      <c r="U7" s="14">
        <f t="shared" si="5"/>
        <v>67</v>
      </c>
      <c r="V7" s="14">
        <f t="shared" si="6"/>
        <v>37</v>
      </c>
      <c r="W7" s="16">
        <f t="shared" si="7"/>
        <v>30</v>
      </c>
    </row>
    <row r="8" spans="1:23" ht="12.75">
      <c r="A8" s="12">
        <v>4</v>
      </c>
      <c r="B8" s="8" t="s">
        <v>18</v>
      </c>
      <c r="C8" s="8" t="s">
        <v>19</v>
      </c>
      <c r="D8" s="13">
        <v>0.785</v>
      </c>
      <c r="E8" s="14">
        <v>62</v>
      </c>
      <c r="F8" s="15">
        <v>43</v>
      </c>
      <c r="G8" s="16">
        <f t="shared" si="0"/>
        <v>19</v>
      </c>
      <c r="H8" s="17"/>
      <c r="I8" s="14"/>
      <c r="J8" s="15"/>
      <c r="K8" s="16">
        <f t="shared" si="1"/>
        <v>0</v>
      </c>
      <c r="L8" s="17"/>
      <c r="M8" s="14"/>
      <c r="N8" s="15"/>
      <c r="O8" s="16">
        <f t="shared" si="2"/>
        <v>0</v>
      </c>
      <c r="P8" s="17"/>
      <c r="Q8" s="14"/>
      <c r="R8" s="15"/>
      <c r="S8" s="16">
        <f t="shared" si="3"/>
        <v>0</v>
      </c>
      <c r="T8" s="13">
        <f t="shared" si="4"/>
        <v>0.785</v>
      </c>
      <c r="U8" s="14">
        <f t="shared" si="5"/>
        <v>62</v>
      </c>
      <c r="V8" s="14">
        <f t="shared" si="6"/>
        <v>43</v>
      </c>
      <c r="W8" s="16">
        <f t="shared" si="7"/>
        <v>19</v>
      </c>
    </row>
    <row r="9" spans="1:23" ht="12.75">
      <c r="A9" s="12">
        <v>5</v>
      </c>
      <c r="B9" s="8" t="s">
        <v>20</v>
      </c>
      <c r="C9" s="8" t="s">
        <v>14</v>
      </c>
      <c r="D9" s="13">
        <v>0.75</v>
      </c>
      <c r="E9" s="14">
        <v>72</v>
      </c>
      <c r="F9" s="15">
        <v>43</v>
      </c>
      <c r="G9" s="16">
        <f t="shared" si="0"/>
        <v>29</v>
      </c>
      <c r="H9" s="17"/>
      <c r="I9" s="14"/>
      <c r="J9" s="15"/>
      <c r="K9" s="16">
        <f t="shared" si="1"/>
        <v>0</v>
      </c>
      <c r="L9" s="17"/>
      <c r="M9" s="14"/>
      <c r="N9" s="15"/>
      <c r="O9" s="16">
        <f t="shared" si="2"/>
        <v>0</v>
      </c>
      <c r="P9" s="17"/>
      <c r="Q9" s="14"/>
      <c r="R9" s="15"/>
      <c r="S9" s="16">
        <f t="shared" si="3"/>
        <v>0</v>
      </c>
      <c r="T9" s="13">
        <f t="shared" si="4"/>
        <v>0.75</v>
      </c>
      <c r="U9" s="14">
        <f t="shared" si="5"/>
        <v>72</v>
      </c>
      <c r="V9" s="14">
        <f t="shared" si="6"/>
        <v>43</v>
      </c>
      <c r="W9" s="16">
        <f t="shared" si="7"/>
        <v>29</v>
      </c>
    </row>
    <row r="10" spans="1:23" ht="12.75">
      <c r="A10" s="12">
        <v>6</v>
      </c>
      <c r="B10" s="8" t="s">
        <v>21</v>
      </c>
      <c r="C10" s="8" t="s">
        <v>14</v>
      </c>
      <c r="D10" s="13">
        <v>0.687</v>
      </c>
      <c r="E10" s="14">
        <v>65</v>
      </c>
      <c r="F10" s="15">
        <v>55</v>
      </c>
      <c r="G10" s="16">
        <f t="shared" si="0"/>
        <v>10</v>
      </c>
      <c r="H10" s="17"/>
      <c r="I10" s="14"/>
      <c r="J10" s="15"/>
      <c r="K10" s="16">
        <f t="shared" si="1"/>
        <v>0</v>
      </c>
      <c r="L10" s="17"/>
      <c r="M10" s="14"/>
      <c r="N10" s="15"/>
      <c r="O10" s="16">
        <f t="shared" si="2"/>
        <v>0</v>
      </c>
      <c r="P10" s="17"/>
      <c r="Q10" s="14"/>
      <c r="R10" s="15"/>
      <c r="S10" s="16">
        <f t="shared" si="3"/>
        <v>0</v>
      </c>
      <c r="T10" s="13">
        <f t="shared" si="4"/>
        <v>0.687</v>
      </c>
      <c r="U10" s="14">
        <f t="shared" si="5"/>
        <v>65</v>
      </c>
      <c r="V10" s="14">
        <f t="shared" si="6"/>
        <v>55</v>
      </c>
      <c r="W10" s="16">
        <f t="shared" si="7"/>
        <v>10</v>
      </c>
    </row>
    <row r="11" spans="1:23" ht="12.75">
      <c r="A11" s="12">
        <v>7</v>
      </c>
      <c r="B11" s="8" t="s">
        <v>22</v>
      </c>
      <c r="C11" s="8" t="s">
        <v>14</v>
      </c>
      <c r="D11" s="13">
        <v>0.47</v>
      </c>
      <c r="E11" s="14">
        <v>58</v>
      </c>
      <c r="F11" s="15">
        <v>67</v>
      </c>
      <c r="G11" s="16">
        <f t="shared" si="0"/>
        <v>-9</v>
      </c>
      <c r="H11" s="17"/>
      <c r="I11" s="14"/>
      <c r="J11" s="15"/>
      <c r="K11" s="16">
        <f t="shared" si="1"/>
        <v>0</v>
      </c>
      <c r="L11" s="17"/>
      <c r="M11" s="14"/>
      <c r="N11" s="15"/>
      <c r="O11" s="16">
        <f t="shared" si="2"/>
        <v>0</v>
      </c>
      <c r="P11" s="17"/>
      <c r="Q11" s="14"/>
      <c r="R11" s="15"/>
      <c r="S11" s="16">
        <f t="shared" si="3"/>
        <v>0</v>
      </c>
      <c r="T11" s="13">
        <f t="shared" si="4"/>
        <v>0.47</v>
      </c>
      <c r="U11" s="14">
        <f t="shared" si="5"/>
        <v>58</v>
      </c>
      <c r="V11" s="14">
        <f t="shared" si="6"/>
        <v>67</v>
      </c>
      <c r="W11" s="16">
        <f t="shared" si="7"/>
        <v>-9</v>
      </c>
    </row>
    <row r="12" spans="1:23" ht="12.75">
      <c r="A12" s="12">
        <v>8</v>
      </c>
      <c r="B12" s="8" t="s">
        <v>23</v>
      </c>
      <c r="C12" s="8" t="s">
        <v>16</v>
      </c>
      <c r="D12" s="13">
        <v>0.466</v>
      </c>
      <c r="E12" s="14">
        <v>55</v>
      </c>
      <c r="F12" s="15">
        <v>50</v>
      </c>
      <c r="G12" s="16">
        <f t="shared" si="0"/>
        <v>5</v>
      </c>
      <c r="H12" s="17"/>
      <c r="I12" s="14"/>
      <c r="J12" s="15"/>
      <c r="K12" s="16">
        <f t="shared" si="1"/>
        <v>0</v>
      </c>
      <c r="L12" s="17"/>
      <c r="M12" s="14"/>
      <c r="N12" s="15"/>
      <c r="O12" s="16">
        <f t="shared" si="2"/>
        <v>0</v>
      </c>
      <c r="P12" s="17"/>
      <c r="Q12" s="14"/>
      <c r="R12" s="15"/>
      <c r="S12" s="16">
        <f t="shared" si="3"/>
        <v>0</v>
      </c>
      <c r="T12" s="13">
        <f t="shared" si="4"/>
        <v>0.466</v>
      </c>
      <c r="U12" s="14">
        <f t="shared" si="5"/>
        <v>55</v>
      </c>
      <c r="V12" s="14">
        <f t="shared" si="6"/>
        <v>50</v>
      </c>
      <c r="W12" s="16">
        <f t="shared" si="7"/>
        <v>5</v>
      </c>
    </row>
    <row r="13" spans="1:23" ht="12.75">
      <c r="A13" s="12">
        <v>9</v>
      </c>
      <c r="B13" s="8" t="s">
        <v>24</v>
      </c>
      <c r="C13" s="8" t="s">
        <v>14</v>
      </c>
      <c r="D13" s="13">
        <v>0.461</v>
      </c>
      <c r="E13" s="14">
        <v>44</v>
      </c>
      <c r="F13" s="15">
        <v>53</v>
      </c>
      <c r="G13" s="16">
        <f t="shared" si="0"/>
        <v>-9</v>
      </c>
      <c r="H13" s="17"/>
      <c r="I13" s="14"/>
      <c r="J13" s="15"/>
      <c r="K13" s="16">
        <f t="shared" si="1"/>
        <v>0</v>
      </c>
      <c r="L13" s="17"/>
      <c r="M13" s="14"/>
      <c r="N13" s="15"/>
      <c r="O13" s="16">
        <f t="shared" si="2"/>
        <v>0</v>
      </c>
      <c r="P13" s="17"/>
      <c r="Q13" s="14"/>
      <c r="R13" s="15"/>
      <c r="S13" s="16">
        <f t="shared" si="3"/>
        <v>0</v>
      </c>
      <c r="T13" s="13">
        <f t="shared" si="4"/>
        <v>0.461</v>
      </c>
      <c r="U13" s="14">
        <f t="shared" si="5"/>
        <v>44</v>
      </c>
      <c r="V13" s="14">
        <f t="shared" si="6"/>
        <v>53</v>
      </c>
      <c r="W13" s="16">
        <f t="shared" si="7"/>
        <v>-9</v>
      </c>
    </row>
    <row r="14" spans="1:23" ht="12.75">
      <c r="A14" s="12">
        <v>10</v>
      </c>
      <c r="B14" s="8" t="s">
        <v>25</v>
      </c>
      <c r="C14" s="8" t="s">
        <v>14</v>
      </c>
      <c r="D14" s="13">
        <v>0.428</v>
      </c>
      <c r="E14" s="14">
        <v>51</v>
      </c>
      <c r="F14" s="15">
        <v>54</v>
      </c>
      <c r="G14" s="16">
        <f t="shared" si="0"/>
        <v>-3</v>
      </c>
      <c r="H14" s="17"/>
      <c r="I14" s="14"/>
      <c r="J14" s="15"/>
      <c r="K14" s="16">
        <f t="shared" si="1"/>
        <v>0</v>
      </c>
      <c r="L14" s="17"/>
      <c r="M14" s="14"/>
      <c r="N14" s="15"/>
      <c r="O14" s="16">
        <f t="shared" si="2"/>
        <v>0</v>
      </c>
      <c r="P14" s="17"/>
      <c r="Q14" s="14"/>
      <c r="R14" s="15"/>
      <c r="S14" s="16">
        <f t="shared" si="3"/>
        <v>0</v>
      </c>
      <c r="T14" s="13">
        <f t="shared" si="4"/>
        <v>0.428</v>
      </c>
      <c r="U14" s="14">
        <f t="shared" si="5"/>
        <v>51</v>
      </c>
      <c r="V14" s="14">
        <f t="shared" si="6"/>
        <v>54</v>
      </c>
      <c r="W14" s="16">
        <f t="shared" si="7"/>
        <v>-3</v>
      </c>
    </row>
    <row r="15" spans="1:23" ht="12.75">
      <c r="A15" s="12">
        <v>11</v>
      </c>
      <c r="B15" s="8" t="s">
        <v>26</v>
      </c>
      <c r="C15" s="8" t="s">
        <v>14</v>
      </c>
      <c r="D15" s="13">
        <v>0.357</v>
      </c>
      <c r="E15" s="14">
        <v>47</v>
      </c>
      <c r="F15" s="15">
        <v>56</v>
      </c>
      <c r="G15" s="16">
        <f t="shared" si="0"/>
        <v>-9</v>
      </c>
      <c r="H15" s="17"/>
      <c r="I15" s="14"/>
      <c r="J15" s="15"/>
      <c r="K15" s="16">
        <f t="shared" si="1"/>
        <v>0</v>
      </c>
      <c r="L15" s="17"/>
      <c r="M15" s="14"/>
      <c r="N15" s="15"/>
      <c r="O15" s="16">
        <f t="shared" si="2"/>
        <v>0</v>
      </c>
      <c r="P15" s="17"/>
      <c r="Q15" s="14"/>
      <c r="R15" s="15"/>
      <c r="S15" s="16">
        <f t="shared" si="3"/>
        <v>0</v>
      </c>
      <c r="T15" s="13">
        <f t="shared" si="4"/>
        <v>0.357</v>
      </c>
      <c r="U15" s="14">
        <f t="shared" si="5"/>
        <v>47</v>
      </c>
      <c r="V15" s="14">
        <f t="shared" si="6"/>
        <v>56</v>
      </c>
      <c r="W15" s="16">
        <f t="shared" si="7"/>
        <v>-9</v>
      </c>
    </row>
    <row r="16" spans="1:23" ht="12.75">
      <c r="A16" s="12">
        <v>12</v>
      </c>
      <c r="B16" s="8" t="s">
        <v>27</v>
      </c>
      <c r="C16" s="8" t="s">
        <v>14</v>
      </c>
      <c r="D16" s="13">
        <v>0.352</v>
      </c>
      <c r="E16" s="14">
        <v>57</v>
      </c>
      <c r="F16" s="15">
        <v>72</v>
      </c>
      <c r="G16" s="16">
        <f t="shared" si="0"/>
        <v>-15</v>
      </c>
      <c r="H16" s="17"/>
      <c r="I16" s="14"/>
      <c r="J16" s="15"/>
      <c r="K16" s="16">
        <f t="shared" si="1"/>
        <v>0</v>
      </c>
      <c r="L16" s="17"/>
      <c r="M16" s="14"/>
      <c r="N16" s="15"/>
      <c r="O16" s="16">
        <f t="shared" si="2"/>
        <v>0</v>
      </c>
      <c r="P16" s="17"/>
      <c r="Q16" s="14"/>
      <c r="R16" s="15"/>
      <c r="S16" s="16">
        <f t="shared" si="3"/>
        <v>0</v>
      </c>
      <c r="T16" s="13">
        <f t="shared" si="4"/>
        <v>0.352</v>
      </c>
      <c r="U16" s="14">
        <f t="shared" si="5"/>
        <v>57</v>
      </c>
      <c r="V16" s="14">
        <f t="shared" si="6"/>
        <v>72</v>
      </c>
      <c r="W16" s="16">
        <f t="shared" si="7"/>
        <v>-15</v>
      </c>
    </row>
    <row r="17" spans="1:23" ht="12.75">
      <c r="A17" s="12">
        <v>13</v>
      </c>
      <c r="B17" s="8" t="s">
        <v>28</v>
      </c>
      <c r="C17" s="8" t="s">
        <v>14</v>
      </c>
      <c r="D17" s="18">
        <v>0.153</v>
      </c>
      <c r="E17" s="19">
        <v>36</v>
      </c>
      <c r="F17" s="20">
        <v>62</v>
      </c>
      <c r="G17" s="21">
        <f t="shared" si="0"/>
        <v>-26</v>
      </c>
      <c r="H17" s="22"/>
      <c r="I17" s="19"/>
      <c r="J17" s="20"/>
      <c r="K17" s="21">
        <f t="shared" si="1"/>
        <v>0</v>
      </c>
      <c r="L17" s="22"/>
      <c r="M17" s="19"/>
      <c r="N17" s="20"/>
      <c r="O17" s="21">
        <f t="shared" si="2"/>
        <v>0</v>
      </c>
      <c r="P17" s="22"/>
      <c r="Q17" s="19"/>
      <c r="R17" s="20"/>
      <c r="S17" s="21">
        <f t="shared" si="3"/>
        <v>0</v>
      </c>
      <c r="T17" s="18">
        <f t="shared" si="4"/>
        <v>0.153</v>
      </c>
      <c r="U17" s="19">
        <f t="shared" si="5"/>
        <v>36</v>
      </c>
      <c r="V17" s="19">
        <f t="shared" si="6"/>
        <v>62</v>
      </c>
      <c r="W17" s="21">
        <f t="shared" si="7"/>
        <v>-26</v>
      </c>
    </row>
    <row r="18" spans="1:23" ht="12.75">
      <c r="A18" s="12">
        <v>14</v>
      </c>
      <c r="B18" s="8" t="s">
        <v>29</v>
      </c>
      <c r="C18" s="8" t="s">
        <v>16</v>
      </c>
      <c r="D18" s="13">
        <v>0.133</v>
      </c>
      <c r="E18" s="14">
        <v>37</v>
      </c>
      <c r="F18" s="15">
        <v>67</v>
      </c>
      <c r="G18" s="16">
        <f t="shared" si="0"/>
        <v>-30</v>
      </c>
      <c r="H18" s="17"/>
      <c r="I18" s="14"/>
      <c r="J18" s="15"/>
      <c r="K18" s="16">
        <f t="shared" si="1"/>
        <v>0</v>
      </c>
      <c r="L18" s="17"/>
      <c r="M18" s="14"/>
      <c r="N18" s="15"/>
      <c r="O18" s="16">
        <f t="shared" si="2"/>
        <v>0</v>
      </c>
      <c r="P18" s="17"/>
      <c r="Q18" s="14"/>
      <c r="R18" s="15"/>
      <c r="S18" s="16">
        <f t="shared" si="3"/>
        <v>0</v>
      </c>
      <c r="T18" s="13">
        <f t="shared" si="4"/>
        <v>0.133</v>
      </c>
      <c r="U18" s="14">
        <f t="shared" si="5"/>
        <v>37</v>
      </c>
      <c r="V18" s="14">
        <f t="shared" si="6"/>
        <v>67</v>
      </c>
      <c r="W18" s="16">
        <f t="shared" si="7"/>
        <v>-30</v>
      </c>
    </row>
    <row r="19" spans="1:23" ht="12.75">
      <c r="A19" s="12">
        <v>15</v>
      </c>
      <c r="B19" s="8" t="s">
        <v>30</v>
      </c>
      <c r="C19" s="8" t="s">
        <v>16</v>
      </c>
      <c r="D19" s="13">
        <v>0.083</v>
      </c>
      <c r="E19" s="14">
        <v>29</v>
      </c>
      <c r="F19" s="15">
        <v>56</v>
      </c>
      <c r="G19" s="16">
        <f t="shared" si="0"/>
        <v>-27</v>
      </c>
      <c r="H19" s="17"/>
      <c r="I19" s="14"/>
      <c r="J19" s="15"/>
      <c r="K19" s="16">
        <f t="shared" si="1"/>
        <v>0</v>
      </c>
      <c r="L19" s="17"/>
      <c r="M19" s="14"/>
      <c r="N19" s="15"/>
      <c r="O19" s="16">
        <f t="shared" si="2"/>
        <v>0</v>
      </c>
      <c r="P19" s="17"/>
      <c r="Q19" s="14"/>
      <c r="R19" s="15"/>
      <c r="S19" s="16">
        <f t="shared" si="3"/>
        <v>0</v>
      </c>
      <c r="T19" s="13">
        <f t="shared" si="4"/>
        <v>0.083</v>
      </c>
      <c r="U19" s="14">
        <f t="shared" si="5"/>
        <v>29</v>
      </c>
      <c r="V19" s="14">
        <f t="shared" si="6"/>
        <v>56</v>
      </c>
      <c r="W19" s="16">
        <f t="shared" si="7"/>
        <v>-27</v>
      </c>
    </row>
    <row r="20" spans="1:23" ht="12.75">
      <c r="A20" s="12">
        <v>16</v>
      </c>
      <c r="B20" s="8" t="s">
        <v>31</v>
      </c>
      <c r="C20" s="8" t="s">
        <v>14</v>
      </c>
      <c r="D20" s="13">
        <v>0</v>
      </c>
      <c r="E20" s="14">
        <v>23</v>
      </c>
      <c r="F20" s="15">
        <v>45</v>
      </c>
      <c r="G20" s="16">
        <f t="shared" si="0"/>
        <v>-22</v>
      </c>
      <c r="H20" s="17"/>
      <c r="I20" s="14"/>
      <c r="J20" s="15"/>
      <c r="K20" s="16">
        <f t="shared" si="1"/>
        <v>0</v>
      </c>
      <c r="L20" s="17"/>
      <c r="M20" s="14"/>
      <c r="N20" s="15"/>
      <c r="O20" s="16">
        <f t="shared" si="2"/>
        <v>0</v>
      </c>
      <c r="P20" s="17"/>
      <c r="Q20" s="14"/>
      <c r="R20" s="15"/>
      <c r="S20" s="16">
        <f t="shared" si="3"/>
        <v>0</v>
      </c>
      <c r="T20" s="13">
        <f t="shared" si="4"/>
        <v>0</v>
      </c>
      <c r="U20" s="14">
        <f t="shared" si="5"/>
        <v>23</v>
      </c>
      <c r="V20" s="14">
        <f t="shared" si="6"/>
        <v>45</v>
      </c>
      <c r="W20" s="16">
        <f t="shared" si="7"/>
        <v>-22</v>
      </c>
    </row>
    <row r="21" spans="1:23" ht="12.75">
      <c r="A21" s="12">
        <v>17</v>
      </c>
      <c r="B21" s="8" t="s">
        <v>32</v>
      </c>
      <c r="C21" s="8" t="s">
        <v>16</v>
      </c>
      <c r="D21" s="18">
        <v>0</v>
      </c>
      <c r="E21" s="19">
        <v>18</v>
      </c>
      <c r="F21" s="20">
        <v>40</v>
      </c>
      <c r="G21" s="21">
        <f t="shared" si="0"/>
        <v>-22</v>
      </c>
      <c r="H21" s="22"/>
      <c r="I21" s="19"/>
      <c r="J21" s="20"/>
      <c r="K21" s="21">
        <f t="shared" si="1"/>
        <v>0</v>
      </c>
      <c r="L21" s="22"/>
      <c r="M21" s="19"/>
      <c r="N21" s="20"/>
      <c r="O21" s="21">
        <f t="shared" si="2"/>
        <v>0</v>
      </c>
      <c r="P21" s="22"/>
      <c r="Q21" s="19"/>
      <c r="R21" s="20"/>
      <c r="S21" s="21">
        <f t="shared" si="3"/>
        <v>0</v>
      </c>
      <c r="T21" s="18">
        <f t="shared" si="4"/>
        <v>0</v>
      </c>
      <c r="U21" s="19">
        <f t="shared" si="5"/>
        <v>18</v>
      </c>
      <c r="V21" s="19">
        <f t="shared" si="6"/>
        <v>40</v>
      </c>
      <c r="W21" s="21">
        <f t="shared" si="7"/>
        <v>-22</v>
      </c>
    </row>
    <row r="22" spans="1:23" ht="12.75">
      <c r="A22" s="12">
        <v>18</v>
      </c>
      <c r="B22" s="8" t="s">
        <v>33</v>
      </c>
      <c r="C22" s="8" t="s">
        <v>14</v>
      </c>
      <c r="D22" s="18">
        <v>0</v>
      </c>
      <c r="E22" s="19">
        <v>0</v>
      </c>
      <c r="F22" s="20">
        <v>0</v>
      </c>
      <c r="G22" s="21">
        <v>0</v>
      </c>
      <c r="H22" s="22"/>
      <c r="I22" s="19"/>
      <c r="J22" s="20"/>
      <c r="K22" s="21">
        <f t="shared" si="1"/>
        <v>0</v>
      </c>
      <c r="L22" s="22"/>
      <c r="M22" s="19"/>
      <c r="N22" s="20"/>
      <c r="O22" s="21">
        <f t="shared" si="2"/>
        <v>0</v>
      </c>
      <c r="P22" s="22"/>
      <c r="Q22" s="19"/>
      <c r="R22" s="20"/>
      <c r="S22" s="21">
        <f t="shared" si="3"/>
        <v>0</v>
      </c>
      <c r="T22" s="18">
        <f t="shared" si="4"/>
        <v>0</v>
      </c>
      <c r="U22" s="19">
        <f t="shared" si="5"/>
        <v>0</v>
      </c>
      <c r="V22" s="19">
        <f t="shared" si="6"/>
        <v>0</v>
      </c>
      <c r="W22" s="21">
        <f t="shared" si="7"/>
        <v>0</v>
      </c>
    </row>
    <row r="26" ht="14.25"/>
  </sheetData>
  <sheetProtection selectLockedCells="1" selectUnlockedCells="1"/>
  <printOptions/>
  <pageMargins left="0.38819444444444445" right="0.46041666666666664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2014-11-28T10:26:15Z</cp:lastPrinted>
  <dcterms:created xsi:type="dcterms:W3CDTF">2014-11-26T11:43:50Z</dcterms:created>
  <dcterms:modified xsi:type="dcterms:W3CDTF">2014-11-28T10:31:27Z</dcterms:modified>
  <cp:category/>
  <cp:version/>
  <cp:contentType/>
  <cp:contentStatus/>
  <cp:revision>7</cp:revision>
</cp:coreProperties>
</file>